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BCP-LCA calculation" sheetId="1" r:id="rId1"/>
  </sheets>
  <definedNames>
    <definedName name="Cn">'BCP-LCA calculation'!$AY$75</definedName>
    <definedName name="Cr">'BCP-LCA calculation'!$DJ$67</definedName>
    <definedName name="Ct">'BCP-LCA calculation'!$DO$23</definedName>
    <definedName name="D">'BCP-LCA calculation'!$EJ$45</definedName>
    <definedName name="ffk">'BCP-LCA calculation'!$AE$71</definedName>
    <definedName name="Ln">'BCP-LCA calculation'!$S$30</definedName>
    <definedName name="n">'BCP-LCA calculation'!$CS$75</definedName>
    <definedName name="S">'BCP-LCA calculation'!$ED$36</definedName>
    <definedName name="Xb">'BCP-LCA calculation'!$BE$25</definedName>
    <definedName name="Xr">'BCP-LCA calculation'!$DD$23</definedName>
  </definedNames>
  <calcPr fullCalcOnLoad="1" refMode="R1C1"/>
</workbook>
</file>

<file path=xl/comments1.xml><?xml version="1.0" encoding="utf-8"?>
<comments xmlns="http://schemas.openxmlformats.org/spreadsheetml/2006/main">
  <authors>
    <author>KozlovI</author>
  </authors>
  <commentList>
    <comment ref="K11" authorId="0">
      <text>
        <r>
          <rPr>
            <sz val="8"/>
            <rFont val="Tahoma"/>
            <family val="0"/>
          </rPr>
          <t>методика расчета на сайте: http://my.execpc.com/~culp/rockets/Barrowman.html</t>
        </r>
      </text>
    </comment>
  </commentList>
</comments>
</file>

<file path=xl/sharedStrings.xml><?xml version="1.0" encoding="utf-8"?>
<sst xmlns="http://schemas.openxmlformats.org/spreadsheetml/2006/main" count="14" uniqueCount="14">
  <si>
    <t>к-т Cn</t>
  </si>
  <si>
    <t>обтекатель</t>
  </si>
  <si>
    <t>конический</t>
  </si>
  <si>
    <t>параболический</t>
  </si>
  <si>
    <t>чечевичный</t>
  </si>
  <si>
    <t>элиптический</t>
  </si>
  <si>
    <t>Заполните желтые поля размерами Вашей ракеты. В синем поле показывается положение центра давления.</t>
  </si>
  <si>
    <t>KIA-Soft</t>
  </si>
  <si>
    <t>BCP</t>
  </si>
  <si>
    <t>CLA</t>
  </si>
  <si>
    <t xml:space="preserve">Расчет положения центра давления простой ракеты </t>
  </si>
  <si>
    <r>
      <t xml:space="preserve">CLA - </t>
    </r>
    <r>
      <rPr>
        <sz val="9"/>
        <color indexed="18"/>
        <rFont val="Arial"/>
        <family val="2"/>
      </rPr>
      <t>по методу площадей</t>
    </r>
  </si>
  <si>
    <r>
      <t>BCP</t>
    </r>
    <r>
      <rPr>
        <sz val="9"/>
        <color indexed="18"/>
        <rFont val="Arial"/>
        <family val="2"/>
      </rPr>
      <t xml:space="preserve"> - по методу James S.Barrowman </t>
    </r>
  </si>
  <si>
    <t>количество стабилизаторов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</si>
</sst>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6"/>
      <name val="Arial"/>
      <family val="2"/>
    </font>
    <font>
      <b/>
      <sz val="10"/>
      <name val="Verdana"/>
      <family val="2"/>
    </font>
    <font>
      <b/>
      <sz val="8"/>
      <color indexed="18"/>
      <name val="Arial"/>
      <family val="2"/>
    </font>
    <font>
      <sz val="8"/>
      <name val="Tahoma"/>
      <family val="0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ashDot"/>
    </border>
    <border>
      <left>
        <color indexed="63"/>
      </left>
      <right style="thin">
        <color indexed="23"/>
      </right>
      <top>
        <color indexed="63"/>
      </top>
      <bottom style="thick">
        <color indexed="10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 style="thin"/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 diagonalDown="1">
      <left style="thin"/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Up="1">
      <left>
        <color indexed="63"/>
      </left>
      <right>
        <color indexed="63"/>
      </right>
      <top style="thin">
        <color indexed="23"/>
      </top>
      <bottom>
        <color indexed="63"/>
      </bottom>
      <diagonal style="thin">
        <color indexed="23"/>
      </diagonal>
    </border>
    <border diagonalUp="1">
      <left>
        <color indexed="63"/>
      </left>
      <right style="thin"/>
      <top style="thin">
        <color indexed="23"/>
      </top>
      <bottom>
        <color indexed="63"/>
      </bottom>
      <diagonal style="thin">
        <color indexed="23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thin">
        <color indexed="23"/>
      </diagonal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Up="1">
      <left style="thin"/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/>
    </xf>
    <xf numFmtId="164" fontId="0" fillId="0" borderId="42" xfId="0" applyNumberForma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2" fillId="4" borderId="46" xfId="0" applyNumberFormat="1" applyFont="1" applyFill="1" applyBorder="1" applyAlignment="1" applyProtection="1">
      <alignment horizontal="center" vertical="center"/>
      <protection hidden="1"/>
    </xf>
    <xf numFmtId="4" fontId="2" fillId="4" borderId="47" xfId="0" applyNumberFormat="1" applyFont="1" applyFill="1" applyBorder="1" applyAlignment="1" applyProtection="1">
      <alignment horizontal="center" vertical="center"/>
      <protection hidden="1"/>
    </xf>
    <xf numFmtId="4" fontId="2" fillId="4" borderId="48" xfId="0" applyNumberFormat="1" applyFont="1" applyFill="1" applyBorder="1" applyAlignment="1" applyProtection="1">
      <alignment horizontal="center" vertical="center"/>
      <protection hidden="1"/>
    </xf>
    <xf numFmtId="4" fontId="2" fillId="4" borderId="49" xfId="0" applyNumberFormat="1" applyFont="1" applyFill="1" applyBorder="1" applyAlignment="1" applyProtection="1">
      <alignment horizontal="center" vertical="center"/>
      <protection hidden="1"/>
    </xf>
    <xf numFmtId="4" fontId="2" fillId="4" borderId="0" xfId="0" applyNumberFormat="1" applyFont="1" applyFill="1" applyBorder="1" applyAlignment="1" applyProtection="1">
      <alignment horizontal="center" vertical="center"/>
      <protection hidden="1"/>
    </xf>
    <xf numFmtId="4" fontId="2" fillId="4" borderId="50" xfId="0" applyNumberFormat="1" applyFont="1" applyFill="1" applyBorder="1" applyAlignment="1" applyProtection="1">
      <alignment horizontal="center" vertical="center"/>
      <protection hidden="1"/>
    </xf>
    <xf numFmtId="4" fontId="2" fillId="4" borderId="51" xfId="0" applyNumberFormat="1" applyFont="1" applyFill="1" applyBorder="1" applyAlignment="1" applyProtection="1">
      <alignment horizontal="center" vertical="center"/>
      <protection hidden="1"/>
    </xf>
    <xf numFmtId="4" fontId="2" fillId="4" borderId="1" xfId="0" applyNumberFormat="1" applyFont="1" applyFill="1" applyBorder="1" applyAlignment="1" applyProtection="1">
      <alignment horizontal="center" vertical="center"/>
      <protection hidden="1"/>
    </xf>
    <xf numFmtId="4" fontId="2" fillId="4" borderId="52" xfId="0" applyNumberFormat="1" applyFont="1" applyFill="1" applyBorder="1" applyAlignment="1" applyProtection="1">
      <alignment horizontal="center" vertical="center"/>
      <protection hidden="1"/>
    </xf>
    <xf numFmtId="0" fontId="2" fillId="0" borderId="4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0" fontId="0" fillId="2" borderId="5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" fontId="2" fillId="5" borderId="46" xfId="0" applyNumberFormat="1" applyFont="1" applyFill="1" applyBorder="1" applyAlignment="1" applyProtection="1">
      <alignment horizontal="center" vertical="center"/>
      <protection hidden="1"/>
    </xf>
    <xf numFmtId="2" fontId="2" fillId="5" borderId="47" xfId="0" applyNumberFormat="1" applyFont="1" applyFill="1" applyBorder="1" applyAlignment="1" applyProtection="1">
      <alignment horizontal="center" vertical="center"/>
      <protection hidden="1"/>
    </xf>
    <xf numFmtId="2" fontId="2" fillId="5" borderId="48" xfId="0" applyNumberFormat="1" applyFont="1" applyFill="1" applyBorder="1" applyAlignment="1" applyProtection="1">
      <alignment horizontal="center" vertical="center"/>
      <protection hidden="1"/>
    </xf>
    <xf numFmtId="2" fontId="2" fillId="5" borderId="49" xfId="0" applyNumberFormat="1" applyFont="1" applyFill="1" applyBorder="1" applyAlignment="1" applyProtection="1">
      <alignment horizontal="center" vertical="center"/>
      <protection hidden="1"/>
    </xf>
    <xf numFmtId="2" fontId="2" fillId="5" borderId="0" xfId="0" applyNumberFormat="1" applyFont="1" applyFill="1" applyBorder="1" applyAlignment="1" applyProtection="1">
      <alignment horizontal="center" vertical="center"/>
      <protection hidden="1"/>
    </xf>
    <xf numFmtId="2" fontId="2" fillId="5" borderId="50" xfId="0" applyNumberFormat="1" applyFont="1" applyFill="1" applyBorder="1" applyAlignment="1" applyProtection="1">
      <alignment horizontal="center" vertical="center"/>
      <protection hidden="1"/>
    </xf>
    <xf numFmtId="2" fontId="2" fillId="5" borderId="51" xfId="0" applyNumberFormat="1" applyFont="1" applyFill="1" applyBorder="1" applyAlignment="1" applyProtection="1">
      <alignment horizontal="center" vertical="center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2" fontId="2" fillId="5" borderId="52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43</xdr:row>
      <xdr:rowOff>0</xdr:rowOff>
    </xdr:from>
    <xdr:to>
      <xdr:col>35</xdr:col>
      <xdr:colOff>0</xdr:colOff>
      <xdr:row>49</xdr:row>
      <xdr:rowOff>0</xdr:rowOff>
    </xdr:to>
    <xdr:sp>
      <xdr:nvSpPr>
        <xdr:cNvPr id="1" name="AutoShape 9"/>
        <xdr:cNvSpPr>
          <a:spLocks/>
        </xdr:cNvSpPr>
      </xdr:nvSpPr>
      <xdr:spPr>
        <a:xfrm>
          <a:off x="561975" y="2457450"/>
          <a:ext cx="1438275" cy="342900"/>
        </a:xfrm>
        <a:custGeom>
          <a:pathLst>
            <a:path h="35" w="151">
              <a:moveTo>
                <a:pt x="151" y="0"/>
              </a:moveTo>
              <a:cubicBezTo>
                <a:pt x="124" y="0"/>
                <a:pt x="98" y="1"/>
                <a:pt x="73" y="4"/>
              </a:cubicBezTo>
              <a:cubicBezTo>
                <a:pt x="48" y="7"/>
                <a:pt x="0" y="12"/>
                <a:pt x="1" y="17"/>
              </a:cubicBezTo>
              <a:cubicBezTo>
                <a:pt x="2" y="22"/>
                <a:pt x="56" y="29"/>
                <a:pt x="81" y="32"/>
              </a:cubicBezTo>
              <a:cubicBezTo>
                <a:pt x="106" y="35"/>
                <a:pt x="139" y="34"/>
                <a:pt x="151" y="35"/>
              </a:cubicBezTo>
            </a:path>
          </a:pathLst>
        </a:custGeom>
        <a:solidFill>
          <a:srgbClr val="FF0000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2" name="Line 10"/>
        <xdr:cNvSpPr>
          <a:spLocks/>
        </xdr:cNvSpPr>
      </xdr:nvSpPr>
      <xdr:spPr>
        <a:xfrm flipH="1">
          <a:off x="571500" y="1485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47625</xdr:colOff>
      <xdr:row>26</xdr:row>
      <xdr:rowOff>0</xdr:rowOff>
    </xdr:from>
    <xdr:to>
      <xdr:col>105</xdr:col>
      <xdr:colOff>0</xdr:colOff>
      <xdr:row>26</xdr:row>
      <xdr:rowOff>0</xdr:rowOff>
    </xdr:to>
    <xdr:sp>
      <xdr:nvSpPr>
        <xdr:cNvPr id="3" name="Line 11"/>
        <xdr:cNvSpPr>
          <a:spLocks/>
        </xdr:cNvSpPr>
      </xdr:nvSpPr>
      <xdr:spPr>
        <a:xfrm>
          <a:off x="5762625" y="14859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31</xdr:row>
      <xdr:rowOff>0</xdr:rowOff>
    </xdr:from>
    <xdr:to>
      <xdr:col>12</xdr:col>
      <xdr:colOff>47625</xdr:colOff>
      <xdr:row>31</xdr:row>
      <xdr:rowOff>0</xdr:rowOff>
    </xdr:to>
    <xdr:sp>
      <xdr:nvSpPr>
        <xdr:cNvPr id="4" name="Line 12"/>
        <xdr:cNvSpPr>
          <a:spLocks/>
        </xdr:cNvSpPr>
      </xdr:nvSpPr>
      <xdr:spPr>
        <a:xfrm flipH="1">
          <a:off x="561975" y="1771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31</xdr:row>
      <xdr:rowOff>0</xdr:rowOff>
    </xdr:from>
    <xdr:to>
      <xdr:col>34</xdr:col>
      <xdr:colOff>47625</xdr:colOff>
      <xdr:row>31</xdr:row>
      <xdr:rowOff>0</xdr:rowOff>
    </xdr:to>
    <xdr:sp>
      <xdr:nvSpPr>
        <xdr:cNvPr id="5" name="Line 13"/>
        <xdr:cNvSpPr>
          <a:spLocks/>
        </xdr:cNvSpPr>
      </xdr:nvSpPr>
      <xdr:spPr>
        <a:xfrm>
          <a:off x="1752600" y="1771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24</xdr:row>
      <xdr:rowOff>0</xdr:rowOff>
    </xdr:from>
    <xdr:to>
      <xdr:col>107</xdr:col>
      <xdr:colOff>0</xdr:colOff>
      <xdr:row>24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6000750" y="1371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0</xdr:colOff>
      <xdr:row>24</xdr:row>
      <xdr:rowOff>0</xdr:rowOff>
    </xdr:from>
    <xdr:to>
      <xdr:col>117</xdr:col>
      <xdr:colOff>0</xdr:colOff>
      <xdr:row>24</xdr:row>
      <xdr:rowOff>0</xdr:rowOff>
    </xdr:to>
    <xdr:sp>
      <xdr:nvSpPr>
        <xdr:cNvPr id="7" name="Line 15"/>
        <xdr:cNvSpPr>
          <a:spLocks/>
        </xdr:cNvSpPr>
      </xdr:nvSpPr>
      <xdr:spPr>
        <a:xfrm>
          <a:off x="6572250" y="1371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47625</xdr:colOff>
      <xdr:row>24</xdr:row>
      <xdr:rowOff>0</xdr:rowOff>
    </xdr:from>
    <xdr:to>
      <xdr:col>128</xdr:col>
      <xdr:colOff>0</xdr:colOff>
      <xdr:row>24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7134225" y="1371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31</xdr:row>
      <xdr:rowOff>0</xdr:rowOff>
    </xdr:from>
    <xdr:to>
      <xdr:col>138</xdr:col>
      <xdr:colOff>0</xdr:colOff>
      <xdr:row>33</xdr:row>
      <xdr:rowOff>47625</xdr:rowOff>
    </xdr:to>
    <xdr:sp>
      <xdr:nvSpPr>
        <xdr:cNvPr id="9" name="Line 17"/>
        <xdr:cNvSpPr>
          <a:spLocks/>
        </xdr:cNvSpPr>
      </xdr:nvSpPr>
      <xdr:spPr>
        <a:xfrm flipV="1">
          <a:off x="7886700" y="17716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40</xdr:row>
      <xdr:rowOff>0</xdr:rowOff>
    </xdr:from>
    <xdr:to>
      <xdr:col>138</xdr:col>
      <xdr:colOff>0</xdr:colOff>
      <xdr:row>42</xdr:row>
      <xdr:rowOff>47625</xdr:rowOff>
    </xdr:to>
    <xdr:sp>
      <xdr:nvSpPr>
        <xdr:cNvPr id="10" name="Line 18"/>
        <xdr:cNvSpPr>
          <a:spLocks/>
        </xdr:cNvSpPr>
      </xdr:nvSpPr>
      <xdr:spPr>
        <a:xfrm>
          <a:off x="7886700" y="2286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43</xdr:row>
      <xdr:rowOff>0</xdr:rowOff>
    </xdr:from>
    <xdr:to>
      <xdr:col>137</xdr:col>
      <xdr:colOff>0</xdr:colOff>
      <xdr:row>46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7829550" y="24574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46</xdr:row>
      <xdr:rowOff>0</xdr:rowOff>
    </xdr:from>
    <xdr:to>
      <xdr:col>137</xdr:col>
      <xdr:colOff>0</xdr:colOff>
      <xdr:row>49</xdr:row>
      <xdr:rowOff>0</xdr:rowOff>
    </xdr:to>
    <xdr:sp>
      <xdr:nvSpPr>
        <xdr:cNvPr id="12" name="Line 20"/>
        <xdr:cNvSpPr>
          <a:spLocks/>
        </xdr:cNvSpPr>
      </xdr:nvSpPr>
      <xdr:spPr>
        <a:xfrm>
          <a:off x="7829550" y="2628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68</xdr:row>
      <xdr:rowOff>0</xdr:rowOff>
    </xdr:from>
    <xdr:to>
      <xdr:col>108</xdr:col>
      <xdr:colOff>0</xdr:colOff>
      <xdr:row>68</xdr:row>
      <xdr:rowOff>0</xdr:rowOff>
    </xdr:to>
    <xdr:sp>
      <xdr:nvSpPr>
        <xdr:cNvPr id="13" name="Line 21"/>
        <xdr:cNvSpPr>
          <a:spLocks/>
        </xdr:cNvSpPr>
      </xdr:nvSpPr>
      <xdr:spPr>
        <a:xfrm flipH="1">
          <a:off x="6000750" y="38862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68</xdr:row>
      <xdr:rowOff>0</xdr:rowOff>
    </xdr:from>
    <xdr:to>
      <xdr:col>129</xdr:col>
      <xdr:colOff>47625</xdr:colOff>
      <xdr:row>68</xdr:row>
      <xdr:rowOff>0</xdr:rowOff>
    </xdr:to>
    <xdr:sp>
      <xdr:nvSpPr>
        <xdr:cNvPr id="14" name="Line 22"/>
        <xdr:cNvSpPr>
          <a:spLocks/>
        </xdr:cNvSpPr>
      </xdr:nvSpPr>
      <xdr:spPr>
        <a:xfrm>
          <a:off x="7258050" y="3886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69</xdr:row>
      <xdr:rowOff>47625</xdr:rowOff>
    </xdr:from>
    <xdr:to>
      <xdr:col>49</xdr:col>
      <xdr:colOff>9525</xdr:colOff>
      <xdr:row>81</xdr:row>
      <xdr:rowOff>47625</xdr:rowOff>
    </xdr:to>
    <xdr:sp>
      <xdr:nvSpPr>
        <xdr:cNvPr id="15" name="AutoShape 23"/>
        <xdr:cNvSpPr>
          <a:spLocks/>
        </xdr:cNvSpPr>
      </xdr:nvSpPr>
      <xdr:spPr>
        <a:xfrm>
          <a:off x="2628900" y="3990975"/>
          <a:ext cx="180975" cy="685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38100</xdr:colOff>
      <xdr:row>44</xdr:row>
      <xdr:rowOff>38100</xdr:rowOff>
    </xdr:from>
    <xdr:to>
      <xdr:col>103</xdr:col>
      <xdr:colOff>28575</xdr:colOff>
      <xdr:row>47</xdr:row>
      <xdr:rowOff>9525</xdr:rowOff>
    </xdr:to>
    <xdr:sp>
      <xdr:nvSpPr>
        <xdr:cNvPr id="16" name="Oval 24"/>
        <xdr:cNvSpPr>
          <a:spLocks/>
        </xdr:cNvSpPr>
      </xdr:nvSpPr>
      <xdr:spPr>
        <a:xfrm>
          <a:off x="5753100" y="2552700"/>
          <a:ext cx="161925" cy="1428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17" name="Line 25"/>
        <xdr:cNvSpPr>
          <a:spLocks/>
        </xdr:cNvSpPr>
      </xdr:nvSpPr>
      <xdr:spPr>
        <a:xfrm flipH="1">
          <a:off x="571500" y="3600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63</xdr:row>
      <xdr:rowOff>0</xdr:rowOff>
    </xdr:from>
    <xdr:to>
      <xdr:col>101</xdr:col>
      <xdr:colOff>47625</xdr:colOff>
      <xdr:row>63</xdr:row>
      <xdr:rowOff>0</xdr:rowOff>
    </xdr:to>
    <xdr:sp>
      <xdr:nvSpPr>
        <xdr:cNvPr id="18" name="Line 26"/>
        <xdr:cNvSpPr>
          <a:spLocks/>
        </xdr:cNvSpPr>
      </xdr:nvSpPr>
      <xdr:spPr>
        <a:xfrm>
          <a:off x="5657850" y="3600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28575</xdr:colOff>
      <xdr:row>31</xdr:row>
      <xdr:rowOff>9525</xdr:rowOff>
    </xdr:from>
    <xdr:to>
      <xdr:col>130</xdr:col>
      <xdr:colOff>0</xdr:colOff>
      <xdr:row>42</xdr:row>
      <xdr:rowOff>47625</xdr:rowOff>
    </xdr:to>
    <xdr:sp>
      <xdr:nvSpPr>
        <xdr:cNvPr id="19" name="Polygon 34"/>
        <xdr:cNvSpPr>
          <a:spLocks/>
        </xdr:cNvSpPr>
      </xdr:nvSpPr>
      <xdr:spPr>
        <a:xfrm>
          <a:off x="6029325" y="1781175"/>
          <a:ext cx="1400175" cy="666750"/>
        </a:xfrm>
        <a:custGeom>
          <a:pathLst>
            <a:path h="71" w="149">
              <a:moveTo>
                <a:pt x="149" y="71"/>
              </a:moveTo>
              <a:lnTo>
                <a:pt x="0" y="71"/>
              </a:lnTo>
              <a:lnTo>
                <a:pt x="71" y="0"/>
              </a:lnTo>
              <a:lnTo>
                <a:pt x="119" y="0"/>
              </a:lnTo>
              <a:lnTo>
                <a:pt x="149" y="71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49</xdr:row>
      <xdr:rowOff>0</xdr:rowOff>
    </xdr:from>
    <xdr:to>
      <xdr:col>130</xdr:col>
      <xdr:colOff>0</xdr:colOff>
      <xdr:row>61</xdr:row>
      <xdr:rowOff>0</xdr:rowOff>
    </xdr:to>
    <xdr:sp>
      <xdr:nvSpPr>
        <xdr:cNvPr id="20" name="Polygon 35"/>
        <xdr:cNvSpPr>
          <a:spLocks/>
        </xdr:cNvSpPr>
      </xdr:nvSpPr>
      <xdr:spPr>
        <a:xfrm>
          <a:off x="6000750" y="2800350"/>
          <a:ext cx="1428750" cy="685800"/>
        </a:xfrm>
        <a:custGeom>
          <a:pathLst>
            <a:path h="72" w="150">
              <a:moveTo>
                <a:pt x="150" y="0"/>
              </a:moveTo>
              <a:lnTo>
                <a:pt x="0" y="0"/>
              </a:lnTo>
              <a:lnTo>
                <a:pt x="72" y="72"/>
              </a:lnTo>
              <a:lnTo>
                <a:pt x="121" y="72"/>
              </a:lnTo>
              <a:lnTo>
                <a:pt x="15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9525</xdr:colOff>
      <xdr:row>43</xdr:row>
      <xdr:rowOff>0</xdr:rowOff>
    </xdr:from>
    <xdr:to>
      <xdr:col>131</xdr:col>
      <xdr:colOff>9525</xdr:colOff>
      <xdr:row>49</xdr:row>
      <xdr:rowOff>0</xdr:rowOff>
    </xdr:to>
    <xdr:sp>
      <xdr:nvSpPr>
        <xdr:cNvPr id="21" name="Polygon 36"/>
        <xdr:cNvSpPr>
          <a:spLocks/>
        </xdr:cNvSpPr>
      </xdr:nvSpPr>
      <xdr:spPr>
        <a:xfrm>
          <a:off x="7439025" y="2457450"/>
          <a:ext cx="57150" cy="342900"/>
        </a:xfrm>
        <a:custGeom>
          <a:pathLst>
            <a:path h="36" w="7">
              <a:moveTo>
                <a:pt x="0" y="36"/>
              </a:moveTo>
              <a:lnTo>
                <a:pt x="0" y="0"/>
              </a:lnTo>
              <a:lnTo>
                <a:pt x="6" y="13"/>
              </a:lnTo>
              <a:lnTo>
                <a:pt x="7" y="25"/>
              </a:lnTo>
              <a:lnTo>
                <a:pt x="0" y="36"/>
              </a:lnTo>
              <a:close/>
            </a:path>
          </a:pathLst>
        </a:custGeom>
        <a:solidFill>
          <a:srgbClr val="969696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9525</xdr:colOff>
      <xdr:row>44</xdr:row>
      <xdr:rowOff>9525</xdr:rowOff>
    </xdr:from>
    <xdr:to>
      <xdr:col>134</xdr:col>
      <xdr:colOff>0</xdr:colOff>
      <xdr:row>48</xdr:row>
      <xdr:rowOff>0</xdr:rowOff>
    </xdr:to>
    <xdr:sp>
      <xdr:nvSpPr>
        <xdr:cNvPr id="22" name="Polygon 37"/>
        <xdr:cNvSpPr>
          <a:spLocks/>
        </xdr:cNvSpPr>
      </xdr:nvSpPr>
      <xdr:spPr>
        <a:xfrm>
          <a:off x="7496175" y="2524125"/>
          <a:ext cx="161925" cy="219075"/>
        </a:xfrm>
        <a:custGeom>
          <a:pathLst>
            <a:path h="23" w="18">
              <a:moveTo>
                <a:pt x="0" y="19"/>
              </a:moveTo>
              <a:lnTo>
                <a:pt x="0" y="5"/>
              </a:lnTo>
              <a:lnTo>
                <a:pt x="18" y="0"/>
              </a:lnTo>
              <a:lnTo>
                <a:pt x="18" y="23"/>
              </a:lnTo>
              <a:lnTo>
                <a:pt x="0" y="19"/>
              </a:lnTo>
              <a:close/>
            </a:path>
          </a:pathLst>
        </a:custGeom>
        <a:solidFill>
          <a:srgbClr val="969696"/>
        </a:solidFill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38100</xdr:colOff>
      <xdr:row>44</xdr:row>
      <xdr:rowOff>47625</xdr:rowOff>
    </xdr:from>
    <xdr:to>
      <xdr:col>88</xdr:col>
      <xdr:colOff>28575</xdr:colOff>
      <xdr:row>47</xdr:row>
      <xdr:rowOff>19050</xdr:rowOff>
    </xdr:to>
    <xdr:sp>
      <xdr:nvSpPr>
        <xdr:cNvPr id="23" name="Oval 41"/>
        <xdr:cNvSpPr>
          <a:spLocks/>
        </xdr:cNvSpPr>
      </xdr:nvSpPr>
      <xdr:spPr>
        <a:xfrm>
          <a:off x="4895850" y="2562225"/>
          <a:ext cx="161925" cy="1428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28575</xdr:colOff>
      <xdr:row>45</xdr:row>
      <xdr:rowOff>19050</xdr:rowOff>
    </xdr:from>
    <xdr:to>
      <xdr:col>87</xdr:col>
      <xdr:colOff>47625</xdr:colOff>
      <xdr:row>46</xdr:row>
      <xdr:rowOff>38100</xdr:rowOff>
    </xdr:to>
    <xdr:sp>
      <xdr:nvSpPr>
        <xdr:cNvPr id="24" name="Oval 42"/>
        <xdr:cNvSpPr>
          <a:spLocks/>
        </xdr:cNvSpPr>
      </xdr:nvSpPr>
      <xdr:spPr>
        <a:xfrm>
          <a:off x="4943475" y="2590800"/>
          <a:ext cx="76200" cy="762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19050</xdr:colOff>
      <xdr:row>45</xdr:row>
      <xdr:rowOff>9525</xdr:rowOff>
    </xdr:from>
    <xdr:to>
      <xdr:col>102</xdr:col>
      <xdr:colOff>38100</xdr:colOff>
      <xdr:row>46</xdr:row>
      <xdr:rowOff>28575</xdr:rowOff>
    </xdr:to>
    <xdr:sp>
      <xdr:nvSpPr>
        <xdr:cNvPr id="25" name="Oval 43"/>
        <xdr:cNvSpPr>
          <a:spLocks/>
        </xdr:cNvSpPr>
      </xdr:nvSpPr>
      <xdr:spPr>
        <a:xfrm>
          <a:off x="5791200" y="2581275"/>
          <a:ext cx="76200" cy="7620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55</xdr:row>
      <xdr:rowOff>0</xdr:rowOff>
    </xdr:from>
    <xdr:to>
      <xdr:col>12</xdr:col>
      <xdr:colOff>38100</xdr:colOff>
      <xdr:row>55</xdr:row>
      <xdr:rowOff>0</xdr:rowOff>
    </xdr:to>
    <xdr:sp>
      <xdr:nvSpPr>
        <xdr:cNvPr id="26" name="Line 44"/>
        <xdr:cNvSpPr>
          <a:spLocks/>
        </xdr:cNvSpPr>
      </xdr:nvSpPr>
      <xdr:spPr>
        <a:xfrm flipH="1">
          <a:off x="552450" y="3143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47625</xdr:colOff>
      <xdr:row>55</xdr:row>
      <xdr:rowOff>0</xdr:rowOff>
    </xdr:from>
    <xdr:to>
      <xdr:col>86</xdr:col>
      <xdr:colOff>38100</xdr:colOff>
      <xdr:row>55</xdr:row>
      <xdr:rowOff>0</xdr:rowOff>
    </xdr:to>
    <xdr:sp>
      <xdr:nvSpPr>
        <xdr:cNvPr id="27" name="Line 45"/>
        <xdr:cNvSpPr>
          <a:spLocks/>
        </xdr:cNvSpPr>
      </xdr:nvSpPr>
      <xdr:spPr>
        <a:xfrm>
          <a:off x="4791075" y="3143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89"/>
  <sheetViews>
    <sheetView showGridLines="0" tabSelected="1" workbookViewId="0" topLeftCell="A1">
      <selection activeCell="A1" sqref="A1:I2"/>
    </sheetView>
  </sheetViews>
  <sheetFormatPr defaultColWidth="9.140625" defaultRowHeight="4.5" customHeight="1"/>
  <cols>
    <col min="1" max="16384" width="0.85546875" style="0" customWidth="1"/>
  </cols>
  <sheetData>
    <row r="1" spans="1:145" ht="4.5" customHeight="1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91" t="s">
        <v>10</v>
      </c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</row>
    <row r="2" spans="1:145" ht="4.5" customHeight="1">
      <c r="A2" s="39"/>
      <c r="B2" s="39"/>
      <c r="C2" s="39"/>
      <c r="D2" s="39"/>
      <c r="E2" s="39"/>
      <c r="F2" s="39"/>
      <c r="G2" s="39"/>
      <c r="H2" s="39"/>
      <c r="I2" s="39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</row>
    <row r="3" spans="10:145" ht="4.5" customHeight="1"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</row>
    <row r="4" spans="10:145" ht="4.5" customHeight="1"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</row>
    <row r="5" spans="10:145" ht="4.5" customHeight="1"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</row>
    <row r="6" spans="10:146" ht="4.5" customHeight="1" thickBot="1"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2"/>
    </row>
    <row r="7" spans="10:146" ht="4.5" customHeight="1"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"/>
    </row>
    <row r="8" spans="10:145" ht="4.5" customHeight="1">
      <c r="J8" s="16"/>
      <c r="K8" s="106" t="s">
        <v>11</v>
      </c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6"/>
      <c r="EM8" s="16"/>
      <c r="EN8" s="16"/>
      <c r="EO8" s="16"/>
    </row>
    <row r="9" spans="10:145" ht="4.5" customHeight="1">
      <c r="J9" s="1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6"/>
      <c r="EM9" s="16"/>
      <c r="EN9" s="16"/>
      <c r="EO9" s="16"/>
    </row>
    <row r="10" spans="10:145" ht="4.5" customHeight="1">
      <c r="J10" s="1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6"/>
      <c r="EM10" s="16"/>
      <c r="EN10" s="16"/>
      <c r="EO10" s="16"/>
    </row>
    <row r="11" spans="11:141" ht="4.5" customHeight="1">
      <c r="K11" s="106" t="s">
        <v>12</v>
      </c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</row>
    <row r="12" spans="11:141" ht="4.5" customHeight="1"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</row>
    <row r="13" spans="10:141" ht="4.5" customHeight="1">
      <c r="J13" s="1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</row>
    <row r="14" spans="10:127" ht="4.5" customHeight="1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</row>
    <row r="15" spans="10:127" ht="4.5" customHeight="1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</row>
    <row r="16" spans="10:127" ht="4.5" customHeight="1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</row>
    <row r="17" spans="10:127" ht="4.5" customHeight="1">
      <c r="J17" s="1"/>
      <c r="K17" s="92" t="s">
        <v>6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15"/>
    </row>
    <row r="18" spans="10:127" ht="4.5" customHeight="1">
      <c r="J18" s="1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15"/>
    </row>
    <row r="19" spans="10:127" ht="4.5" customHeight="1">
      <c r="J19" s="1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15"/>
    </row>
    <row r="20" spans="10:127" ht="4.5" customHeight="1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5"/>
    </row>
    <row r="21" spans="10:37" ht="4.5" customHeight="1"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0:37" ht="4.5" customHeight="1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0:125" ht="4.5" customHeight="1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DA23" s="7"/>
      <c r="DD23" s="57">
        <v>70</v>
      </c>
      <c r="DE23" s="58"/>
      <c r="DF23" s="58"/>
      <c r="DG23" s="58"/>
      <c r="DH23" s="58"/>
      <c r="DI23" s="58"/>
      <c r="DJ23" s="58"/>
      <c r="DK23" s="59"/>
      <c r="DL23" s="1"/>
      <c r="DM23" s="7"/>
      <c r="DO23" s="57">
        <v>20</v>
      </c>
      <c r="DP23" s="58"/>
      <c r="DQ23" s="58"/>
      <c r="DR23" s="58"/>
      <c r="DS23" s="58"/>
      <c r="DT23" s="59"/>
      <c r="DU23" s="7"/>
    </row>
    <row r="24" spans="10:125" ht="4.5" customHeight="1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DA24" s="7"/>
      <c r="DB24" s="8"/>
      <c r="DC24" s="9"/>
      <c r="DD24" s="60"/>
      <c r="DE24" s="61"/>
      <c r="DF24" s="61"/>
      <c r="DG24" s="61"/>
      <c r="DH24" s="61"/>
      <c r="DI24" s="61"/>
      <c r="DJ24" s="61"/>
      <c r="DK24" s="62"/>
      <c r="DL24" s="9"/>
      <c r="DM24" s="10"/>
      <c r="DN24" s="8"/>
      <c r="DO24" s="60"/>
      <c r="DP24" s="61"/>
      <c r="DQ24" s="61"/>
      <c r="DR24" s="61"/>
      <c r="DS24" s="61"/>
      <c r="DT24" s="62"/>
      <c r="DU24" s="10"/>
    </row>
    <row r="25" spans="10:125" ht="4.5" customHeight="1">
      <c r="J25" s="1"/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57">
        <v>390</v>
      </c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9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7"/>
      <c r="DD25" s="60"/>
      <c r="DE25" s="61"/>
      <c r="DF25" s="61"/>
      <c r="DG25" s="61"/>
      <c r="DH25" s="61"/>
      <c r="DI25" s="61"/>
      <c r="DJ25" s="61"/>
      <c r="DK25" s="62"/>
      <c r="DN25" s="6"/>
      <c r="DO25" s="60"/>
      <c r="DP25" s="61"/>
      <c r="DQ25" s="61"/>
      <c r="DR25" s="61"/>
      <c r="DS25" s="61"/>
      <c r="DT25" s="62"/>
      <c r="DU25" s="7"/>
    </row>
    <row r="26" spans="10:125" ht="4.5" customHeight="1">
      <c r="J26" s="1"/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60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2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10"/>
      <c r="DD26" s="63"/>
      <c r="DE26" s="64"/>
      <c r="DF26" s="64"/>
      <c r="DG26" s="64"/>
      <c r="DH26" s="64"/>
      <c r="DI26" s="64"/>
      <c r="DJ26" s="64"/>
      <c r="DK26" s="65"/>
      <c r="DN26" s="6"/>
      <c r="DO26" s="63"/>
      <c r="DP26" s="64"/>
      <c r="DQ26" s="64"/>
      <c r="DR26" s="64"/>
      <c r="DS26" s="64"/>
      <c r="DT26" s="65"/>
      <c r="DU26" s="7"/>
    </row>
    <row r="27" spans="10:125" ht="4.5" customHeight="1">
      <c r="J27" s="1"/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60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2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7"/>
      <c r="DN27" s="6"/>
      <c r="DO27" s="1"/>
      <c r="DP27" s="1"/>
      <c r="DQ27" s="1"/>
      <c r="DR27" s="1"/>
      <c r="DS27" s="1"/>
      <c r="DT27" s="1"/>
      <c r="DU27" s="7"/>
    </row>
    <row r="28" spans="10:125" ht="4.5" customHeight="1">
      <c r="J28" s="1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63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5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7"/>
      <c r="DN28" s="6"/>
      <c r="DO28" s="1"/>
      <c r="DP28" s="1"/>
      <c r="DQ28" s="1"/>
      <c r="DR28" s="1"/>
      <c r="DS28" s="1"/>
      <c r="DT28" s="1"/>
      <c r="DU28" s="7"/>
    </row>
    <row r="29" spans="10:125" ht="4.5" customHeight="1">
      <c r="J29" s="1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7"/>
      <c r="DN29" s="6"/>
      <c r="DO29" s="1"/>
      <c r="DP29" s="1"/>
      <c r="DQ29" s="1"/>
      <c r="DR29" s="1"/>
      <c r="DS29" s="1"/>
      <c r="DT29" s="1"/>
      <c r="DU29" s="7"/>
    </row>
    <row r="30" spans="10:140" ht="4.5" customHeight="1">
      <c r="J30" s="1"/>
      <c r="K30" s="6"/>
      <c r="L30" s="1"/>
      <c r="M30" s="1"/>
      <c r="N30" s="1"/>
      <c r="O30" s="1"/>
      <c r="P30" s="1"/>
      <c r="Q30" s="1"/>
      <c r="R30" s="1"/>
      <c r="S30" s="57">
        <v>70</v>
      </c>
      <c r="T30" s="58"/>
      <c r="U30" s="58"/>
      <c r="V30" s="58"/>
      <c r="W30" s="58"/>
      <c r="X30" s="58"/>
      <c r="Y30" s="58"/>
      <c r="Z30" s="58"/>
      <c r="AA30" s="58"/>
      <c r="AB30" s="59"/>
      <c r="AC30" s="1"/>
      <c r="AD30" s="1"/>
      <c r="AE30" s="1"/>
      <c r="AF30" s="1"/>
      <c r="AG30" s="1"/>
      <c r="AH30" s="1"/>
      <c r="AI30" s="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7"/>
      <c r="DN30" s="6"/>
      <c r="DO30" s="1"/>
      <c r="DP30" s="1"/>
      <c r="DQ30" s="1"/>
      <c r="DR30" s="1"/>
      <c r="DS30" s="1"/>
      <c r="DT30" s="1"/>
      <c r="DU30" s="7"/>
      <c r="DV30" s="6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</row>
    <row r="31" spans="10:140" ht="4.5" customHeight="1">
      <c r="J31" s="1"/>
      <c r="K31" s="8"/>
      <c r="L31" s="9"/>
      <c r="M31" s="9"/>
      <c r="N31" s="9"/>
      <c r="O31" s="9"/>
      <c r="P31" s="9"/>
      <c r="Q31" s="9"/>
      <c r="R31" s="9"/>
      <c r="S31" s="60"/>
      <c r="T31" s="61"/>
      <c r="U31" s="61"/>
      <c r="V31" s="61"/>
      <c r="W31" s="61"/>
      <c r="X31" s="61"/>
      <c r="Y31" s="61"/>
      <c r="Z31" s="61"/>
      <c r="AA31" s="61"/>
      <c r="AB31" s="62"/>
      <c r="AC31" s="9"/>
      <c r="AD31" s="9"/>
      <c r="AE31" s="9"/>
      <c r="AF31" s="9"/>
      <c r="AG31" s="9"/>
      <c r="AH31" s="9"/>
      <c r="AI31" s="10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7"/>
      <c r="DN31" s="34"/>
      <c r="DO31" s="35"/>
      <c r="DP31" s="35"/>
      <c r="DQ31" s="35"/>
      <c r="DR31" s="35"/>
      <c r="DS31" s="35"/>
      <c r="DT31" s="35"/>
      <c r="DU31" s="36"/>
      <c r="DV31" s="8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</row>
    <row r="32" spans="11:138" ht="4.5" customHeight="1">
      <c r="K32" s="6"/>
      <c r="S32" s="60"/>
      <c r="T32" s="61"/>
      <c r="U32" s="61"/>
      <c r="V32" s="61"/>
      <c r="W32" s="61"/>
      <c r="X32" s="61"/>
      <c r="Y32" s="61"/>
      <c r="Z32" s="61"/>
      <c r="AA32" s="61"/>
      <c r="AB32" s="62"/>
      <c r="AJ32" s="6"/>
      <c r="DA32" s="7"/>
      <c r="DB32" s="77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1"/>
      <c r="DO32" s="1"/>
      <c r="DP32" s="1"/>
      <c r="DQ32" s="1"/>
      <c r="DR32" s="1"/>
      <c r="DS32" s="1"/>
      <c r="DT32" s="1"/>
      <c r="DU32" s="1"/>
      <c r="DV32" s="46"/>
      <c r="DW32" s="46"/>
      <c r="DX32" s="46"/>
      <c r="DY32" s="46"/>
      <c r="DZ32" s="46"/>
      <c r="EH32" s="5"/>
    </row>
    <row r="33" spans="11:138" ht="4.5" customHeight="1">
      <c r="K33" s="6"/>
      <c r="S33" s="63"/>
      <c r="T33" s="64"/>
      <c r="U33" s="64"/>
      <c r="V33" s="64"/>
      <c r="W33" s="64"/>
      <c r="X33" s="64"/>
      <c r="Y33" s="64"/>
      <c r="Z33" s="64"/>
      <c r="AA33" s="64"/>
      <c r="AB33" s="65"/>
      <c r="AJ33" s="6"/>
      <c r="DA33" s="7"/>
      <c r="DB33" s="77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V33" s="47"/>
      <c r="DW33" s="47"/>
      <c r="DX33" s="47"/>
      <c r="DY33" s="47"/>
      <c r="DZ33" s="47"/>
      <c r="EH33" s="7"/>
    </row>
    <row r="34" spans="11:138" ht="4.5" customHeight="1">
      <c r="K34" s="6"/>
      <c r="AJ34" s="6"/>
      <c r="DA34" s="7"/>
      <c r="DB34" s="77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V34" s="47"/>
      <c r="DW34" s="47"/>
      <c r="DX34" s="47"/>
      <c r="DY34" s="47"/>
      <c r="DZ34" s="47"/>
      <c r="EH34" s="7"/>
    </row>
    <row r="35" spans="11:138" ht="4.5" customHeight="1">
      <c r="K35" s="6"/>
      <c r="AJ35" s="6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DA35" s="7"/>
      <c r="DB35" s="77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V35" s="47"/>
      <c r="DW35" s="47"/>
      <c r="DX35" s="47"/>
      <c r="DY35" s="47"/>
      <c r="DZ35" s="47"/>
      <c r="EH35" s="7"/>
    </row>
    <row r="36" spans="11:143" ht="4.5" customHeight="1">
      <c r="K36" s="6"/>
      <c r="AJ36" s="6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DA36" s="7"/>
      <c r="DB36" s="77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V36" s="47"/>
      <c r="DW36" s="47"/>
      <c r="DX36" s="47"/>
      <c r="DY36" s="47"/>
      <c r="DZ36" s="47"/>
      <c r="ED36" s="57">
        <v>50</v>
      </c>
      <c r="EE36" s="58"/>
      <c r="EF36" s="58"/>
      <c r="EG36" s="58"/>
      <c r="EH36" s="58"/>
      <c r="EI36" s="58"/>
      <c r="EJ36" s="58"/>
      <c r="EK36" s="58"/>
      <c r="EL36" s="58"/>
      <c r="EM36" s="59"/>
    </row>
    <row r="37" spans="11:143" ht="4.5" customHeight="1">
      <c r="K37" s="6"/>
      <c r="AJ37" s="6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DA37" s="7"/>
      <c r="DB37" s="77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V37" s="47"/>
      <c r="DW37" s="47"/>
      <c r="DX37" s="47"/>
      <c r="DY37" s="47"/>
      <c r="DZ37" s="47"/>
      <c r="ED37" s="60"/>
      <c r="EE37" s="61"/>
      <c r="EF37" s="61"/>
      <c r="EG37" s="61"/>
      <c r="EH37" s="61"/>
      <c r="EI37" s="61"/>
      <c r="EJ37" s="61"/>
      <c r="EK37" s="61"/>
      <c r="EL37" s="61"/>
      <c r="EM37" s="62"/>
    </row>
    <row r="38" spans="11:143" ht="4.5" customHeight="1">
      <c r="K38" s="6"/>
      <c r="AJ38" s="6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DA38" s="7"/>
      <c r="DB38" s="77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V38" s="47"/>
      <c r="DW38" s="47"/>
      <c r="DX38" s="47"/>
      <c r="DY38" s="47"/>
      <c r="DZ38" s="47"/>
      <c r="ED38" s="60"/>
      <c r="EE38" s="61"/>
      <c r="EF38" s="61"/>
      <c r="EG38" s="61"/>
      <c r="EH38" s="61"/>
      <c r="EI38" s="61"/>
      <c r="EJ38" s="61"/>
      <c r="EK38" s="61"/>
      <c r="EL38" s="61"/>
      <c r="EM38" s="62"/>
    </row>
    <row r="39" spans="11:143" ht="4.5" customHeight="1">
      <c r="K39" s="6"/>
      <c r="AJ39" s="6"/>
      <c r="DA39" s="7"/>
      <c r="DB39" s="77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V39" s="47"/>
      <c r="DW39" s="47"/>
      <c r="DX39" s="47"/>
      <c r="DY39" s="47"/>
      <c r="DZ39" s="47"/>
      <c r="ED39" s="63"/>
      <c r="EE39" s="64"/>
      <c r="EF39" s="64"/>
      <c r="EG39" s="64"/>
      <c r="EH39" s="64"/>
      <c r="EI39" s="64"/>
      <c r="EJ39" s="64"/>
      <c r="EK39" s="64"/>
      <c r="EL39" s="64"/>
      <c r="EM39" s="65"/>
    </row>
    <row r="40" spans="11:138" ht="4.5" customHeight="1">
      <c r="K40" s="6"/>
      <c r="AJ40" s="6"/>
      <c r="DA40" s="7"/>
      <c r="DB40" s="77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V40" s="47"/>
      <c r="DW40" s="47"/>
      <c r="DX40" s="47"/>
      <c r="DY40" s="47"/>
      <c r="DZ40" s="47"/>
      <c r="EH40" s="7"/>
    </row>
    <row r="41" spans="11:138" ht="4.5" customHeight="1">
      <c r="K41" s="6"/>
      <c r="AJ41" s="6"/>
      <c r="DA41" s="7"/>
      <c r="DB41" s="77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V41" s="47"/>
      <c r="DW41" s="47"/>
      <c r="DX41" s="47"/>
      <c r="DY41" s="47"/>
      <c r="DZ41" s="47"/>
      <c r="EH41" s="7"/>
    </row>
    <row r="42" spans="11:138" ht="4.5" customHeight="1">
      <c r="K42" s="6"/>
      <c r="AJ42" s="6"/>
      <c r="DA42" s="7"/>
      <c r="DB42" s="77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V42" s="47"/>
      <c r="DW42" s="47"/>
      <c r="DX42" s="47"/>
      <c r="DY42" s="47"/>
      <c r="DZ42" s="47"/>
      <c r="EH42" s="7"/>
    </row>
    <row r="43" spans="11:140" ht="4.5" customHeight="1">
      <c r="K43" s="6"/>
      <c r="AJ43" s="6"/>
      <c r="DA43" s="7"/>
      <c r="DB43" s="79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V43" s="48"/>
      <c r="DW43" s="48"/>
      <c r="DX43" s="48"/>
      <c r="DY43" s="48"/>
      <c r="DZ43" s="48"/>
      <c r="EA43" s="9"/>
      <c r="EB43" s="9"/>
      <c r="EC43" s="9"/>
      <c r="ED43" s="9"/>
      <c r="EE43" s="9"/>
      <c r="EF43" s="9"/>
      <c r="EG43" s="9"/>
      <c r="EH43" s="10"/>
      <c r="EI43" s="9"/>
      <c r="EJ43" s="9"/>
    </row>
    <row r="44" spans="5:145" ht="4.5" customHeight="1">
      <c r="E44" s="1"/>
      <c r="F44" s="1"/>
      <c r="G44" s="1"/>
      <c r="H44" s="1"/>
      <c r="I44" s="1"/>
      <c r="J44" s="1"/>
      <c r="K44" s="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23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5"/>
      <c r="EA44" s="40"/>
      <c r="EB44" s="1"/>
      <c r="EC44" s="1"/>
      <c r="ED44" s="1"/>
      <c r="EE44" s="1"/>
      <c r="EF44" s="1"/>
      <c r="EG44" s="1"/>
      <c r="EH44" s="4"/>
      <c r="EI44" s="1"/>
      <c r="EJ44" s="1"/>
      <c r="EK44" s="1"/>
      <c r="EL44" s="1"/>
      <c r="EM44" s="1"/>
      <c r="EN44" s="1"/>
      <c r="EO44" s="1"/>
    </row>
    <row r="45" spans="5:149" ht="4.5" customHeight="1">
      <c r="E45" s="1"/>
      <c r="F45" s="1"/>
      <c r="G45" s="1"/>
      <c r="H45" s="1"/>
      <c r="I45" s="1"/>
      <c r="J45" s="1"/>
      <c r="K45" s="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26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93" t="s">
        <v>9</v>
      </c>
      <c r="CC45" s="93"/>
      <c r="CD45" s="93"/>
      <c r="CE45" s="93"/>
      <c r="CF45" s="93"/>
      <c r="CG45" s="93"/>
      <c r="CH45" s="17"/>
      <c r="CI45" s="17"/>
      <c r="CJ45" s="17"/>
      <c r="CK45" s="17"/>
      <c r="CL45" s="17"/>
      <c r="CM45" s="17"/>
      <c r="CN45" s="17"/>
      <c r="CO45" s="17"/>
      <c r="CP45" s="17"/>
      <c r="CQ45" s="93" t="s">
        <v>8</v>
      </c>
      <c r="CR45" s="93"/>
      <c r="CS45" s="93"/>
      <c r="CT45" s="93"/>
      <c r="CU45" s="93"/>
      <c r="CV45" s="93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27"/>
      <c r="EA45" s="41"/>
      <c r="EB45" s="42"/>
      <c r="EC45" s="42"/>
      <c r="ED45" s="44"/>
      <c r="EE45" s="1"/>
      <c r="EF45" s="1"/>
      <c r="EG45" s="1"/>
      <c r="EH45" s="6"/>
      <c r="EI45" s="1"/>
      <c r="EJ45" s="57">
        <v>26</v>
      </c>
      <c r="EK45" s="58"/>
      <c r="EL45" s="58"/>
      <c r="EM45" s="58"/>
      <c r="EN45" s="58"/>
      <c r="EO45" s="58"/>
      <c r="EP45" s="58"/>
      <c r="EQ45" s="58"/>
      <c r="ER45" s="58"/>
      <c r="ES45" s="59"/>
    </row>
    <row r="46" spans="5:149" ht="4.5" customHeight="1" thickBot="1">
      <c r="E46" s="3"/>
      <c r="F46" s="3"/>
      <c r="G46" s="3"/>
      <c r="H46" s="3"/>
      <c r="I46" s="3"/>
      <c r="J46" s="3"/>
      <c r="K46" s="1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93"/>
      <c r="CC46" s="93"/>
      <c r="CD46" s="93"/>
      <c r="CE46" s="93"/>
      <c r="CF46" s="93"/>
      <c r="CG46" s="93"/>
      <c r="CH46" s="18"/>
      <c r="CI46" s="18"/>
      <c r="CJ46" s="102"/>
      <c r="CK46" s="18"/>
      <c r="CL46" s="18"/>
      <c r="CM46" s="18"/>
      <c r="CN46" s="18"/>
      <c r="CO46" s="18"/>
      <c r="CP46" s="18"/>
      <c r="CQ46" s="93"/>
      <c r="CR46" s="93"/>
      <c r="CS46" s="93"/>
      <c r="CT46" s="93"/>
      <c r="CU46" s="93"/>
      <c r="CV46" s="93"/>
      <c r="CW46" s="18"/>
      <c r="CX46" s="100"/>
      <c r="CY46" s="19"/>
      <c r="CZ46" s="18"/>
      <c r="DA46" s="18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9"/>
      <c r="EA46" s="3"/>
      <c r="EB46" s="11"/>
      <c r="EC46" s="3"/>
      <c r="ED46" s="3"/>
      <c r="EE46" s="11"/>
      <c r="EF46" s="3"/>
      <c r="EG46" s="1"/>
      <c r="EH46" s="6"/>
      <c r="EI46" s="1"/>
      <c r="EJ46" s="60"/>
      <c r="EK46" s="61"/>
      <c r="EL46" s="61"/>
      <c r="EM46" s="61"/>
      <c r="EN46" s="61"/>
      <c r="EO46" s="61"/>
      <c r="EP46" s="61"/>
      <c r="EQ46" s="61"/>
      <c r="ER46" s="61"/>
      <c r="ES46" s="62"/>
    </row>
    <row r="47" spans="11:149" ht="4.5" customHeight="1" thickTop="1">
      <c r="K47" s="1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26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93"/>
      <c r="CC47" s="93"/>
      <c r="CD47" s="93"/>
      <c r="CE47" s="93"/>
      <c r="CF47" s="93"/>
      <c r="CG47" s="93"/>
      <c r="CH47" s="99"/>
      <c r="CI47" s="99"/>
      <c r="CJ47" s="103"/>
      <c r="CK47" s="17"/>
      <c r="CL47" s="17"/>
      <c r="CM47" s="17"/>
      <c r="CN47" s="17"/>
      <c r="CO47" s="17"/>
      <c r="CP47" s="17"/>
      <c r="CQ47" s="93"/>
      <c r="CR47" s="93"/>
      <c r="CS47" s="93"/>
      <c r="CT47" s="93"/>
      <c r="CU47" s="93"/>
      <c r="CV47" s="93"/>
      <c r="CW47" s="17"/>
      <c r="CX47" s="20"/>
      <c r="CY47" s="101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27"/>
      <c r="EB47" s="6"/>
      <c r="EE47" s="6"/>
      <c r="EG47" s="1"/>
      <c r="EH47" s="6"/>
      <c r="EI47" s="1"/>
      <c r="EJ47" s="60"/>
      <c r="EK47" s="61"/>
      <c r="EL47" s="61"/>
      <c r="EM47" s="61"/>
      <c r="EN47" s="61"/>
      <c r="EO47" s="61"/>
      <c r="EP47" s="61"/>
      <c r="EQ47" s="61"/>
      <c r="ER47" s="61"/>
      <c r="ES47" s="62"/>
    </row>
    <row r="48" spans="11:149" ht="4.5" customHeight="1">
      <c r="K48" s="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26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93"/>
      <c r="CC48" s="93"/>
      <c r="CD48" s="93"/>
      <c r="CE48" s="93"/>
      <c r="CF48" s="93"/>
      <c r="CG48" s="93"/>
      <c r="CH48" s="17"/>
      <c r="CI48" s="21"/>
      <c r="CJ48" s="17"/>
      <c r="CK48" s="17"/>
      <c r="CL48" s="17"/>
      <c r="CM48" s="17"/>
      <c r="CN48" s="17"/>
      <c r="CO48" s="17"/>
      <c r="CP48" s="17"/>
      <c r="CQ48" s="93"/>
      <c r="CR48" s="93"/>
      <c r="CS48" s="93"/>
      <c r="CT48" s="93"/>
      <c r="CU48" s="93"/>
      <c r="CV48" s="93"/>
      <c r="CW48" s="17"/>
      <c r="CX48" s="21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27"/>
      <c r="EA48" s="42"/>
      <c r="EB48" s="41"/>
      <c r="EC48" s="41"/>
      <c r="ED48" s="45"/>
      <c r="EE48" s="1"/>
      <c r="EG48" s="1"/>
      <c r="EH48" s="6"/>
      <c r="EI48" s="1"/>
      <c r="EJ48" s="63"/>
      <c r="EK48" s="64"/>
      <c r="EL48" s="64"/>
      <c r="EM48" s="64"/>
      <c r="EN48" s="64"/>
      <c r="EO48" s="64"/>
      <c r="EP48" s="64"/>
      <c r="EQ48" s="64"/>
      <c r="ER48" s="64"/>
      <c r="ES48" s="65"/>
    </row>
    <row r="49" spans="11:140" ht="4.5" customHeight="1">
      <c r="K49" s="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30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2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2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3"/>
      <c r="EA49" s="43"/>
      <c r="EB49" s="9"/>
      <c r="EC49" s="9"/>
      <c r="ED49" s="9"/>
      <c r="EE49" s="9"/>
      <c r="EF49" s="9"/>
      <c r="EG49" s="9"/>
      <c r="EH49" s="8"/>
      <c r="EI49" s="9"/>
      <c r="EJ49" s="9"/>
    </row>
    <row r="50" spans="11:131" ht="4.5" customHeight="1">
      <c r="K50" s="6"/>
      <c r="CH50" s="1"/>
      <c r="CI50" s="7"/>
      <c r="CX50" s="7"/>
      <c r="DA50" s="7"/>
      <c r="DB50" s="49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V50" s="53"/>
      <c r="DW50" s="53"/>
      <c r="DX50" s="53"/>
      <c r="DY50" s="53"/>
      <c r="DZ50" s="54"/>
      <c r="EA50" s="6"/>
    </row>
    <row r="51" spans="11:131" ht="4.5" customHeight="1">
      <c r="K51" s="6"/>
      <c r="CH51" s="1"/>
      <c r="CI51" s="7"/>
      <c r="CX51" s="7"/>
      <c r="DA51" s="7"/>
      <c r="DB51" s="51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V51" s="55"/>
      <c r="DW51" s="55"/>
      <c r="DX51" s="55"/>
      <c r="DY51" s="55"/>
      <c r="DZ51" s="56"/>
      <c r="EA51" s="6"/>
    </row>
    <row r="52" spans="11:131" ht="4.5" customHeight="1">
      <c r="K52" s="6"/>
      <c r="CH52" s="1"/>
      <c r="CI52" s="7"/>
      <c r="CX52" s="7"/>
      <c r="DA52" s="7"/>
      <c r="DB52" s="51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V52" s="55"/>
      <c r="DW52" s="55"/>
      <c r="DX52" s="55"/>
      <c r="DY52" s="55"/>
      <c r="DZ52" s="56"/>
      <c r="EA52" s="6"/>
    </row>
    <row r="53" spans="11:131" ht="4.5" customHeight="1" thickBot="1">
      <c r="K53" s="6"/>
      <c r="CH53" s="1"/>
      <c r="CI53" s="7"/>
      <c r="CX53" s="7"/>
      <c r="DA53" s="7"/>
      <c r="DB53" s="51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V53" s="55"/>
      <c r="DW53" s="55"/>
      <c r="DX53" s="55"/>
      <c r="DY53" s="55"/>
      <c r="DZ53" s="56"/>
      <c r="EA53" s="6"/>
    </row>
    <row r="54" spans="11:131" ht="4.5" customHeight="1">
      <c r="K54" s="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95"/>
      <c r="AZ54" s="107">
        <f>(D*Ln/2*ffk*Ln+D*(Xb-Ln)*(Ln+(Xb-Ln)/2)+D*Cr*(Xb+Cr/2)+n*(Cr+Ct)*S/4*(Xb+Xr/2+(Cr+Ct)/4))/(D*(Ln/2+(Xb-Ln)+Cr)+n*(Cr+Ct)*S/4)</f>
        <v>318.52957350953596</v>
      </c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9"/>
      <c r="BO54" s="97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7"/>
      <c r="CX54" s="7"/>
      <c r="DA54" s="7"/>
      <c r="DB54" s="51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V54" s="55"/>
      <c r="DW54" s="55"/>
      <c r="DX54" s="55"/>
      <c r="DY54" s="55"/>
      <c r="DZ54" s="56"/>
      <c r="EA54" s="6"/>
    </row>
    <row r="55" spans="11:131" ht="4.5" customHeight="1"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6"/>
      <c r="AZ55" s="110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2"/>
      <c r="BO55" s="98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10"/>
      <c r="CX55" s="7"/>
      <c r="DA55" s="7"/>
      <c r="DB55" s="51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V55" s="55"/>
      <c r="DW55" s="55"/>
      <c r="DX55" s="55"/>
      <c r="DY55" s="55"/>
      <c r="DZ55" s="56"/>
      <c r="EA55" s="6"/>
    </row>
    <row r="56" spans="11:131" ht="4.5" customHeight="1">
      <c r="K56" s="6"/>
      <c r="AZ56" s="110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2"/>
      <c r="CH56" s="1"/>
      <c r="CI56" s="7"/>
      <c r="CX56" s="7"/>
      <c r="DA56" s="7"/>
      <c r="DB56" s="51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V56" s="55"/>
      <c r="DW56" s="55"/>
      <c r="DX56" s="55"/>
      <c r="DY56" s="55"/>
      <c r="DZ56" s="56"/>
      <c r="EA56" s="6"/>
    </row>
    <row r="57" spans="11:131" ht="4.5" customHeight="1" thickBot="1">
      <c r="K57" s="6"/>
      <c r="AZ57" s="113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5"/>
      <c r="CH57" s="1"/>
      <c r="CI57" s="7"/>
      <c r="CX57" s="7"/>
      <c r="DA57" s="7"/>
      <c r="DB57" s="51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V57" s="55"/>
      <c r="DW57" s="55"/>
      <c r="DX57" s="55"/>
      <c r="DY57" s="55"/>
      <c r="DZ57" s="56"/>
      <c r="EA57" s="6"/>
    </row>
    <row r="58" spans="11:131" ht="4.5" customHeight="1">
      <c r="K58" s="6"/>
      <c r="CX58" s="7"/>
      <c r="DA58" s="7"/>
      <c r="DB58" s="51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V58" s="55"/>
      <c r="DW58" s="55"/>
      <c r="DX58" s="55"/>
      <c r="DY58" s="55"/>
      <c r="DZ58" s="56"/>
      <c r="EA58" s="6"/>
    </row>
    <row r="59" spans="11:131" ht="4.5" customHeight="1">
      <c r="K59" s="6"/>
      <c r="CX59" s="7"/>
      <c r="DA59" s="7"/>
      <c r="DB59" s="51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1"/>
      <c r="DO59" s="1"/>
      <c r="DP59" s="1"/>
      <c r="DQ59" s="1"/>
      <c r="DR59" s="1"/>
      <c r="DS59" s="1"/>
      <c r="DT59" s="1"/>
      <c r="DU59" s="1"/>
      <c r="DV59" s="55"/>
      <c r="DW59" s="55"/>
      <c r="DX59" s="55"/>
      <c r="DY59" s="55"/>
      <c r="DZ59" s="56"/>
      <c r="EA59" s="6"/>
    </row>
    <row r="60" spans="11:131" ht="4.5" customHeight="1">
      <c r="K60" s="6"/>
      <c r="CX60" s="7"/>
      <c r="DA60" s="7"/>
      <c r="DB60" s="51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1"/>
      <c r="DO60" s="1"/>
      <c r="DP60" s="1"/>
      <c r="DQ60" s="1"/>
      <c r="DR60" s="1"/>
      <c r="DS60" s="1"/>
      <c r="DT60" s="1"/>
      <c r="DU60" s="1"/>
      <c r="DV60" s="55"/>
      <c r="DW60" s="55"/>
      <c r="DX60" s="55"/>
      <c r="DY60" s="55"/>
      <c r="DZ60" s="56"/>
      <c r="EA60" s="6"/>
    </row>
    <row r="61" spans="11:131" ht="4.5" customHeight="1" thickBot="1">
      <c r="K61" s="6"/>
      <c r="CX61" s="7"/>
      <c r="DA61" s="7"/>
      <c r="DB61" s="51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1"/>
      <c r="DO61" s="1"/>
      <c r="DP61" s="1"/>
      <c r="DQ61" s="1"/>
      <c r="DR61" s="1"/>
      <c r="DS61" s="1"/>
      <c r="DT61" s="1"/>
      <c r="DU61" s="1"/>
      <c r="DV61" s="55"/>
      <c r="DW61" s="55"/>
      <c r="DX61" s="55"/>
      <c r="DY61" s="55"/>
      <c r="DZ61" s="56"/>
      <c r="EA61" s="6"/>
    </row>
    <row r="62" spans="11:131" ht="4.5" customHeight="1">
      <c r="K62" s="6"/>
      <c r="BV62" s="81">
        <f>(2*Cn*Ln+(1+D/2/(S+D/2))*(4*n*(S/D)^2/(1+SQRT(1+(2*(SQRT(S^2+(Xr-Cr/2+Ct/2)^2))/(Cr+Ct))^2)))*(Xb+(Xr/3)*(Cr+2*Ct)/(Cr+Ct)+(1/6)*(Cr+Ct-Cr*Ct/(Cr+Ct))))/(2+(1+D/2/(S+D/2))*(4*n*(S/D)^2/(1+SQRT(1+(2*(SQRT(S^2+(Xr-Cr/2+Ct/2)^2))/(Cr+Ct))^2))))</f>
        <v>402.56537522284793</v>
      </c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3"/>
      <c r="CX62" s="7"/>
      <c r="DA62" s="7"/>
      <c r="DN62" s="37"/>
      <c r="DO62" s="37"/>
      <c r="DP62" s="37"/>
      <c r="DQ62" s="37"/>
      <c r="DR62" s="37"/>
      <c r="DS62" s="37"/>
      <c r="DT62" s="37"/>
      <c r="DU62" s="37"/>
      <c r="EA62" s="6"/>
    </row>
    <row r="63" spans="11:131" ht="4.5" customHeight="1"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84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6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10"/>
      <c r="DA63" s="7"/>
      <c r="DN63" s="1"/>
      <c r="DO63" s="1"/>
      <c r="DP63" s="1"/>
      <c r="DQ63" s="1"/>
      <c r="DR63" s="1"/>
      <c r="DS63" s="1"/>
      <c r="DT63" s="1"/>
      <c r="DU63" s="1"/>
      <c r="EA63" s="6"/>
    </row>
    <row r="64" spans="11:131" ht="4.5" customHeight="1">
      <c r="K64" s="6"/>
      <c r="BV64" s="84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6"/>
      <c r="CX64" s="7"/>
      <c r="DA64" s="7"/>
      <c r="DN64" s="1"/>
      <c r="DO64" s="1"/>
      <c r="DP64" s="1"/>
      <c r="DQ64" s="1"/>
      <c r="DR64" s="1"/>
      <c r="DS64" s="1"/>
      <c r="DT64" s="1"/>
      <c r="DU64" s="1"/>
      <c r="EA64" s="6"/>
    </row>
    <row r="65" spans="10:131" ht="4.5" customHeight="1" thickBot="1">
      <c r="J65" s="7"/>
      <c r="BV65" s="87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9"/>
      <c r="CX65" s="7"/>
      <c r="DA65" s="7"/>
      <c r="DN65" s="1"/>
      <c r="DO65" s="1"/>
      <c r="DP65" s="1"/>
      <c r="DQ65" s="1"/>
      <c r="DR65" s="1"/>
      <c r="DS65" s="1"/>
      <c r="DT65" s="1"/>
      <c r="DU65" s="1"/>
      <c r="EA65" s="6"/>
    </row>
    <row r="66" spans="74:131" ht="4.5" customHeight="1"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X66" s="1"/>
      <c r="DA66" s="7"/>
      <c r="DN66" s="1"/>
      <c r="DO66" s="1"/>
      <c r="DP66" s="1"/>
      <c r="DQ66" s="1"/>
      <c r="DR66" s="1"/>
      <c r="DS66" s="1"/>
      <c r="DT66" s="1"/>
      <c r="DU66" s="1"/>
      <c r="EA66" s="6"/>
    </row>
    <row r="67" spans="105:131" ht="4.5" customHeight="1">
      <c r="DA67" s="7"/>
      <c r="DB67" s="6"/>
      <c r="DC67" s="1"/>
      <c r="DD67" s="1"/>
      <c r="DE67" s="1"/>
      <c r="DF67" s="1"/>
      <c r="DG67" s="1"/>
      <c r="DH67" s="1"/>
      <c r="DI67" s="1"/>
      <c r="DJ67" s="57">
        <v>105</v>
      </c>
      <c r="DK67" s="58"/>
      <c r="DL67" s="58"/>
      <c r="DM67" s="58"/>
      <c r="DN67" s="58"/>
      <c r="DO67" s="58"/>
      <c r="DP67" s="58"/>
      <c r="DQ67" s="58"/>
      <c r="DR67" s="58"/>
      <c r="DS67" s="59"/>
      <c r="EA67" s="6"/>
    </row>
    <row r="68" spans="12:131" ht="4.5" customHeight="1">
      <c r="L68" s="90" t="s">
        <v>1</v>
      </c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 t="s">
        <v>0</v>
      </c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DA68" s="7"/>
      <c r="DB68" s="8"/>
      <c r="DC68" s="9"/>
      <c r="DD68" s="9"/>
      <c r="DE68" s="9"/>
      <c r="DF68" s="9"/>
      <c r="DG68" s="9"/>
      <c r="DH68" s="9"/>
      <c r="DI68" s="9"/>
      <c r="DJ68" s="60"/>
      <c r="DK68" s="61"/>
      <c r="DL68" s="61"/>
      <c r="DM68" s="61"/>
      <c r="DN68" s="61"/>
      <c r="DO68" s="61"/>
      <c r="DP68" s="61"/>
      <c r="DQ68" s="61"/>
      <c r="DR68" s="61"/>
      <c r="DS68" s="62"/>
      <c r="DT68" s="9"/>
      <c r="DU68" s="9"/>
      <c r="DV68" s="9"/>
      <c r="DW68" s="9"/>
      <c r="DX68" s="9"/>
      <c r="DY68" s="9"/>
      <c r="DZ68" s="10"/>
      <c r="EA68" s="6"/>
    </row>
    <row r="69" spans="12:131" ht="4.5" customHeight="1"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DA69" s="7"/>
      <c r="DJ69" s="60"/>
      <c r="DK69" s="61"/>
      <c r="DL69" s="61"/>
      <c r="DM69" s="61"/>
      <c r="DN69" s="61"/>
      <c r="DO69" s="61"/>
      <c r="DP69" s="61"/>
      <c r="DQ69" s="61"/>
      <c r="DR69" s="61"/>
      <c r="DS69" s="62"/>
      <c r="EA69" s="6"/>
    </row>
    <row r="70" spans="12:131" ht="4.5" customHeight="1"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DA70" s="7"/>
      <c r="DJ70" s="63"/>
      <c r="DK70" s="64"/>
      <c r="DL70" s="64"/>
      <c r="DM70" s="64"/>
      <c r="DN70" s="64"/>
      <c r="DO70" s="64"/>
      <c r="DP70" s="64"/>
      <c r="DQ70" s="64"/>
      <c r="DR70" s="64"/>
      <c r="DS70" s="65"/>
      <c r="EA70" s="6"/>
    </row>
    <row r="71" spans="12:46" ht="4.5" customHeight="1">
      <c r="L71" s="66" t="s">
        <v>2</v>
      </c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7">
        <v>0.666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12:93" ht="4.5" customHeight="1"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</row>
    <row r="73" spans="12:93" ht="4.5" customHeight="1"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</row>
    <row r="74" spans="12:93" ht="4.5" customHeight="1">
      <c r="L74" s="66" t="s">
        <v>3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7">
        <v>0.5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</row>
    <row r="75" spans="12:100" ht="4.5" customHeight="1"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X75" s="12"/>
      <c r="AY75" s="57">
        <v>0.466</v>
      </c>
      <c r="AZ75" s="58"/>
      <c r="BA75" s="58"/>
      <c r="BB75" s="58"/>
      <c r="BC75" s="58"/>
      <c r="BD75" s="58"/>
      <c r="BE75" s="58"/>
      <c r="BF75" s="58"/>
      <c r="BG75" s="58"/>
      <c r="BH75" s="59"/>
      <c r="BL75" s="68" t="s">
        <v>13</v>
      </c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70"/>
      <c r="CS75" s="57">
        <v>3</v>
      </c>
      <c r="CT75" s="58"/>
      <c r="CU75" s="58"/>
      <c r="CV75" s="59"/>
    </row>
    <row r="76" spans="12:100" ht="4.5" customHeight="1"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X76" s="12"/>
      <c r="AY76" s="60"/>
      <c r="AZ76" s="61"/>
      <c r="BA76" s="61"/>
      <c r="BB76" s="61"/>
      <c r="BC76" s="61"/>
      <c r="BD76" s="61"/>
      <c r="BE76" s="61"/>
      <c r="BF76" s="61"/>
      <c r="BG76" s="61"/>
      <c r="BH76" s="6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3"/>
      <c r="CS76" s="60"/>
      <c r="CT76" s="61"/>
      <c r="CU76" s="61"/>
      <c r="CV76" s="62"/>
    </row>
    <row r="77" spans="12:100" ht="4.5" customHeight="1">
      <c r="L77" s="66" t="s">
        <v>4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7">
        <v>0.466</v>
      </c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X77" s="12"/>
      <c r="AY77" s="60"/>
      <c r="AZ77" s="61"/>
      <c r="BA77" s="61"/>
      <c r="BB77" s="61"/>
      <c r="BC77" s="61"/>
      <c r="BD77" s="61"/>
      <c r="BE77" s="61"/>
      <c r="BF77" s="61"/>
      <c r="BG77" s="61"/>
      <c r="BH77" s="6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3"/>
      <c r="CS77" s="60"/>
      <c r="CT77" s="61"/>
      <c r="CU77" s="61"/>
      <c r="CV77" s="62"/>
    </row>
    <row r="78" spans="12:100" ht="4.5" customHeight="1"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X78" s="12"/>
      <c r="AY78" s="63"/>
      <c r="AZ78" s="64"/>
      <c r="BA78" s="64"/>
      <c r="BB78" s="64"/>
      <c r="BC78" s="64"/>
      <c r="BD78" s="64"/>
      <c r="BE78" s="64"/>
      <c r="BF78" s="64"/>
      <c r="BG78" s="64"/>
      <c r="BH78" s="65"/>
      <c r="BL78" s="74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6"/>
      <c r="CS78" s="63"/>
      <c r="CT78" s="64"/>
      <c r="CU78" s="64"/>
      <c r="CV78" s="65"/>
    </row>
    <row r="79" spans="12:46" ht="4.5" customHeight="1"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12:46" ht="4.5" customHeight="1">
      <c r="L80" s="66" t="s">
        <v>5</v>
      </c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7">
        <v>0.333</v>
      </c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12:46" ht="4.5" customHeight="1"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12:46" ht="4.5" customHeight="1"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5" spans="126:138" ht="4.5" customHeight="1">
      <c r="DV85" s="94"/>
      <c r="DW85" s="94"/>
      <c r="DX85" s="94"/>
      <c r="DY85" s="94"/>
      <c r="DZ85" s="94"/>
      <c r="EA85" s="94"/>
      <c r="EB85" s="94"/>
      <c r="EC85" s="94"/>
      <c r="ED85" s="94"/>
      <c r="EE85" s="94"/>
      <c r="EF85" s="94"/>
      <c r="EG85" s="94"/>
      <c r="EH85" s="94"/>
    </row>
    <row r="86" spans="126:138" ht="4.5" customHeight="1"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</row>
    <row r="87" spans="126:138" ht="4.5" customHeight="1">
      <c r="DV87" s="94"/>
      <c r="DW87" s="94"/>
      <c r="DX87" s="94"/>
      <c r="DY87" s="94"/>
      <c r="DZ87" s="94"/>
      <c r="EA87" s="94"/>
      <c r="EB87" s="94"/>
      <c r="EC87" s="94"/>
      <c r="ED87" s="94"/>
      <c r="EE87" s="94"/>
      <c r="EF87" s="94"/>
      <c r="EG87" s="94"/>
      <c r="EH87" s="94"/>
    </row>
    <row r="88" spans="126:138" ht="4.5" customHeight="1">
      <c r="DV88" s="94"/>
      <c r="DW88" s="94"/>
      <c r="DX88" s="94"/>
      <c r="DY88" s="94"/>
      <c r="DZ88" s="94"/>
      <c r="EA88" s="94"/>
      <c r="EB88" s="94"/>
      <c r="EC88" s="94"/>
      <c r="ED88" s="94"/>
      <c r="EE88" s="94"/>
      <c r="EF88" s="94"/>
      <c r="EG88" s="94"/>
      <c r="EH88" s="94"/>
    </row>
    <row r="89" spans="126:138" ht="4.5" customHeight="1">
      <c r="DV89" s="94"/>
      <c r="DW89" s="94"/>
      <c r="DX89" s="94"/>
      <c r="DY89" s="94"/>
      <c r="DZ89" s="94"/>
      <c r="EA89" s="94"/>
      <c r="EB89" s="94"/>
      <c r="EC89" s="94"/>
      <c r="ED89" s="94"/>
      <c r="EE89" s="94"/>
      <c r="EF89" s="94"/>
      <c r="EG89" s="94"/>
      <c r="EH89" s="94"/>
    </row>
  </sheetData>
  <sheetProtection password="C494" sheet="1" objects="1" scenarios="1"/>
  <mergeCells count="38">
    <mergeCell ref="J1:EO5"/>
    <mergeCell ref="K11:AU13"/>
    <mergeCell ref="K8:AU10"/>
    <mergeCell ref="BL75:CR78"/>
    <mergeCell ref="DV85:EH89"/>
    <mergeCell ref="AZ54:BN57"/>
    <mergeCell ref="CS75:CV78"/>
    <mergeCell ref="K17:DV19"/>
    <mergeCell ref="BE25:BS28"/>
    <mergeCell ref="DO23:DT26"/>
    <mergeCell ref="DD23:DK26"/>
    <mergeCell ref="CQ45:CV48"/>
    <mergeCell ref="L80:AD82"/>
    <mergeCell ref="AE80:AT82"/>
    <mergeCell ref="AY75:BH78"/>
    <mergeCell ref="BV62:CJ65"/>
    <mergeCell ref="L68:AD70"/>
    <mergeCell ref="AE68:AT70"/>
    <mergeCell ref="L71:AD73"/>
    <mergeCell ref="AE71:AT73"/>
    <mergeCell ref="DB50:DM61"/>
    <mergeCell ref="DV50:DZ61"/>
    <mergeCell ref="DJ67:DS70"/>
    <mergeCell ref="S30:AB33"/>
    <mergeCell ref="L74:AD76"/>
    <mergeCell ref="AE74:AT76"/>
    <mergeCell ref="L77:AD79"/>
    <mergeCell ref="AE77:AT79"/>
    <mergeCell ref="DB32:DM43"/>
    <mergeCell ref="A1:I2"/>
    <mergeCell ref="EA44:EA45"/>
    <mergeCell ref="EA48:EA49"/>
    <mergeCell ref="EB45:ED45"/>
    <mergeCell ref="EB48:ED48"/>
    <mergeCell ref="DV32:DZ43"/>
    <mergeCell ref="EJ45:ES48"/>
    <mergeCell ref="ED36:EM39"/>
    <mergeCell ref="CB45:CG48"/>
  </mergeCells>
  <printOptions/>
  <pageMargins left="0.75" right="0.75" top="1" bottom="1" header="0.5" footer="0.5"/>
  <pageSetup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KozlovI</dc:creator>
  <cp:keywords/>
  <dc:description/>
  <cp:lastModifiedBy>KozlovI</cp:lastModifiedBy>
  <cp:lastPrinted>2009-09-18T12:52:01Z</cp:lastPrinted>
  <dcterms:created xsi:type="dcterms:W3CDTF">2009-09-18T09:23:06Z</dcterms:created>
  <dcterms:modified xsi:type="dcterms:W3CDTF">2009-09-25T12:24:32Z</dcterms:modified>
  <cp:category/>
  <cp:version/>
  <cp:contentType/>
  <cp:contentStatus/>
</cp:coreProperties>
</file>